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 activeTab="1"/>
  </bookViews>
  <sheets>
    <sheet name="Előlap" sheetId="1" r:id="rId1"/>
    <sheet name="Szolgáltatási_terv" sheetId="2" r:id="rId2"/>
    <sheet name="Záradék" sheetId="3" r:id="rId3"/>
    <sheet name="Alapszolg_fa_" sheetId="4" r:id="rId4"/>
    <sheet name="Jogszabályi_előírás" sheetId="5" r:id="rId5"/>
    <sheet name="Kormányzati_funkciókód" sheetId="6" r:id="rId6"/>
    <sheet name="Ált__infó" sheetId="7" r:id="rId7"/>
    <sheet name="Munka1" sheetId="8" r:id="rId8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7" i="2" l="1"/>
  <c r="I37" i="2"/>
  <c r="I38" i="2" s="1"/>
  <c r="I10" i="2"/>
</calcChain>
</file>

<file path=xl/sharedStrings.xml><?xml version="1.0" encoding="utf-8"?>
<sst xmlns="http://schemas.openxmlformats.org/spreadsheetml/2006/main" count="276" uniqueCount="233">
  <si>
    <t>Szolgáltatási terv előlap</t>
  </si>
  <si>
    <t>Tárgyév</t>
  </si>
  <si>
    <t>2024.</t>
  </si>
  <si>
    <t>Település neve</t>
  </si>
  <si>
    <t>Pécsely</t>
  </si>
  <si>
    <t>A közművelődési alapszolgáltatás ellátásának módja</t>
  </si>
  <si>
    <t>Közösségi Színtér</t>
  </si>
  <si>
    <t>Közművelődési intézmény neve</t>
  </si>
  <si>
    <t>Kultúrház</t>
  </si>
  <si>
    <t>Közművelődési intézmény székhely címe</t>
  </si>
  <si>
    <t>8245 Pécsely,Templom utca 7.</t>
  </si>
  <si>
    <t>Ellátott alapszolgáltatások</t>
  </si>
  <si>
    <t>A Kultv. 76. § (3) bekezdés a) pontja szerinti közművelődési alapszolgáltatást látja el.</t>
  </si>
  <si>
    <t>Felelős vezető neve</t>
  </si>
  <si>
    <t>Burgyánné Czibik Éva</t>
  </si>
  <si>
    <t>Szakmai vezető neve</t>
  </si>
  <si>
    <t>Burgyánné Torma Marianna</t>
  </si>
  <si>
    <t>Kitöltő neve és beosztása</t>
  </si>
  <si>
    <t>Kitöltő telefonszáma</t>
  </si>
  <si>
    <t>06-20-530-4500</t>
  </si>
  <si>
    <t>Kitöltő e-mail címe</t>
  </si>
  <si>
    <t>burgyanmarianna@gmail.com</t>
  </si>
  <si>
    <t>ÉVES MUNKATERV 2024.</t>
  </si>
  <si>
    <t>Közművelődési alapszolgáltatások</t>
  </si>
  <si>
    <t>Szolgáltatási terv 20/2018. (VII. 9.) EMMI rendelet 3. § (2)</t>
  </si>
  <si>
    <t>Közművelődési alapszolgáltatások
Kultv. 76. § (3)</t>
  </si>
  <si>
    <t>A közösségi tevékenység megnevezése</t>
  </si>
  <si>
    <t>A közösségi tevékenység célja</t>
  </si>
  <si>
    <t>A közösségi tevékenység rendszeressége vagy tervezett időpontja, időtartama</t>
  </si>
  <si>
    <t>A közösségi tevékenységben részt vevők tervezett száma (fő)</t>
  </si>
  <si>
    <t>A közösségi tevékenység helyszíne/ helyszínei</t>
  </si>
  <si>
    <r>
      <rPr>
        <b/>
        <sz val="11"/>
        <color rgb="FF000000"/>
        <rFont val="Times New Roman"/>
        <family val="1"/>
        <charset val="238"/>
      </rPr>
      <t>A közösségi tevékenységben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color rgb="FF000000"/>
        <rFont val="Times New Roman"/>
        <family val="1"/>
        <charset val="238"/>
      </rPr>
      <t>a helyi lakosság részvételi módja</t>
    </r>
  </si>
  <si>
    <t>(1)               Állami normatíva</t>
  </si>
  <si>
    <t>(2) Önkormányzati támogatás (állami normatíván kívül)</t>
  </si>
  <si>
    <t>(3)                Egyéb hazai állami pályázati támogatás (NKA, Csoóri Alap, egyedi támogatás..)</t>
  </si>
  <si>
    <t>(4)                 Európai Uniós pályázati támogatás</t>
  </si>
  <si>
    <t>(5)               Saját bevétel</t>
  </si>
  <si>
    <t>(6)               Egyéb bevételi forrás (adomány, Norvég Alap…)</t>
  </si>
  <si>
    <t>Művelődő közösségek létrejöttének elősegítése, működésük támogatása, fejlődésük segítése, a közművelődési tevékenységek és a művelődő közösségek számára helyszín biztosítása</t>
  </si>
  <si>
    <t>Varrószakkör</t>
  </si>
  <si>
    <t>Új ismeretek átadása, gyakorlás</t>
  </si>
  <si>
    <t>Heti egy alkalom</t>
  </si>
  <si>
    <t>Közösségi színtér</t>
  </si>
  <si>
    <t>Helyi lakosság és a környéken élők</t>
  </si>
  <si>
    <t>Szövő szakkör</t>
  </si>
  <si>
    <t>Új ismeretek elsajátítása, közös alkotási tevékenység</t>
  </si>
  <si>
    <t>Sütiszakkör</t>
  </si>
  <si>
    <t>Konyhai jártasság kialakítása, fejlesztése</t>
  </si>
  <si>
    <t>Vert csipke szakkör</t>
  </si>
  <si>
    <t>A hagyományos csipkeverés továbbörökítése</t>
  </si>
  <si>
    <t>Horgoló kör</t>
  </si>
  <si>
    <t>A horgolás alapjainak elsajátítása, közös alkotási tevékenység</t>
  </si>
  <si>
    <t>Nyugdíjas klub</t>
  </si>
  <si>
    <t>A nyugdíjas összejövetelekhez helyszín és infrastruktúra biztosítása</t>
  </si>
  <si>
    <t>Havonta egy alkalom ősztől tavaszig</t>
  </si>
  <si>
    <t>Helyi nyugdíjasok</t>
  </si>
  <si>
    <t>ÖSSZESEN ÁLLAMI NORMATÍVA</t>
  </si>
  <si>
    <t>Egyéb,  nem kötelezően ellátandó közmű-velődési feladat</t>
  </si>
  <si>
    <t>Rendezvény/program/projekt 1.</t>
  </si>
  <si>
    <t>Házasság hete – Állandó megújulásban – beszélgetések</t>
  </si>
  <si>
    <t xml:space="preserve"> Tematikus beszélgetések helyi párokkal</t>
  </si>
  <si>
    <t>2024.02.11-18</t>
  </si>
  <si>
    <t>A falu lakossága és a környéken élők</t>
  </si>
  <si>
    <t>Rendezvény/program/projekt 2.</t>
  </si>
  <si>
    <t>Télűző farsangi mulatság</t>
  </si>
  <si>
    <t>Közösségépítés, hagyományok felelevenítése</t>
  </si>
  <si>
    <t>Iskola udvara</t>
  </si>
  <si>
    <t>A falu lakossága</t>
  </si>
  <si>
    <t>Rendezvény/program/projekt 3.</t>
  </si>
  <si>
    <t>Déryné program: Kettesek a tóban című előadás</t>
  </si>
  <si>
    <t>Kultúra, értékeink megismertetése</t>
  </si>
  <si>
    <t>Rendezvény/program/projekt 4.</t>
  </si>
  <si>
    <t>Teszedd! Szemétszedési akció a helyi zöld óvodával összefogva</t>
  </si>
  <si>
    <t>Környezetvédelem</t>
  </si>
  <si>
    <t>2024. március az országos Teszedd! Mozgalomhoz csatlakozva</t>
  </si>
  <si>
    <t>A falu és környéke</t>
  </si>
  <si>
    <t>A falu és a külterület lakossága</t>
  </si>
  <si>
    <t>Rendezvény/program/projekt 5.</t>
  </si>
  <si>
    <t>Húsvéti készülődés, játszóház / A felnőtteknek egészségügyi szűrővizsgálatok az eü. világnap alkalmából</t>
  </si>
  <si>
    <t>Gyerekeknek közös ünnepi készülődés és a felnőtteknek prevenciós  szűrések</t>
  </si>
  <si>
    <t>Kultúrház és a védőnői szolgálat terme</t>
  </si>
  <si>
    <t>Rendezvény/program/projekt 6.</t>
  </si>
  <si>
    <t>Túra a „Föld napja” alkalmából</t>
  </si>
  <si>
    <t>Közösségépítés, egészséges életmód, környezetvédelem</t>
  </si>
  <si>
    <t>Környéken</t>
  </si>
  <si>
    <t>Rendezvény/program/projekt 7.</t>
  </si>
  <si>
    <t>25 éves a mencshelyi vert csipke</t>
  </si>
  <si>
    <t>Közös ünneplés</t>
  </si>
  <si>
    <t>Csipkeház</t>
  </si>
  <si>
    <t>Mencshely és a falu lakossága</t>
  </si>
  <si>
    <t>Rendezvény/program/projekt 8.</t>
  </si>
  <si>
    <t>Májusfaállítás</t>
  </si>
  <si>
    <t xml:space="preserve">Hagyományőrzés </t>
  </si>
  <si>
    <t>Fiatal fiúk, férfiak</t>
  </si>
  <si>
    <t>Rendezvény/program/projekt 9.</t>
  </si>
  <si>
    <t>Nyugdíjas találkozó</t>
  </si>
  <si>
    <t>Az idősek ünneplése</t>
  </si>
  <si>
    <t>A falu nyugdíjasai</t>
  </si>
  <si>
    <t>Rendezvény/program/projekt 10.</t>
  </si>
  <si>
    <t>Szakkörök kiállítása vendégvárással, vásárral egybekötve</t>
  </si>
  <si>
    <t>Bemutatkozási lehetőség biztosítása</t>
  </si>
  <si>
    <t>Szakköri tagok és érdeklődők</t>
  </si>
  <si>
    <t>Rendezvény/program/projekt 11.</t>
  </si>
  <si>
    <t>Gyereknap és májusfa kitáncolás</t>
  </si>
  <si>
    <t>Hagyományőrzés, közös családi programok</t>
  </si>
  <si>
    <t>Családok</t>
  </si>
  <si>
    <t>Rendezvény/program/projekt 12.</t>
  </si>
  <si>
    <t>Környezetvédelmi világnap alkalmából: Tanösvény avató és túra</t>
  </si>
  <si>
    <t>Környezettudatosság egészséges életmód</t>
  </si>
  <si>
    <t>Kökörcsin tanösvény</t>
  </si>
  <si>
    <t>Rendezvény/program/projekt 13.</t>
  </si>
  <si>
    <t>50 éves a pécselyi óvoda</t>
  </si>
  <si>
    <t>Óvoda épülete</t>
  </si>
  <si>
    <t>A falu és környéke lakossága</t>
  </si>
  <si>
    <t>Rendezvény/program/projekt 14.</t>
  </si>
  <si>
    <t>2. Pécselyi Levendula Nap</t>
  </si>
  <si>
    <t>Hagyományőrzés</t>
  </si>
  <si>
    <t>Hosszú utcai játszótér, buszforduló</t>
  </si>
  <si>
    <t>Rendezvény/program/projekt 15.</t>
  </si>
  <si>
    <t>Nyári tábor</t>
  </si>
  <si>
    <t>Kézműves táboroztatás</t>
  </si>
  <si>
    <t>2024.06.24-28</t>
  </si>
  <si>
    <t>Iskola épülete és udvara</t>
  </si>
  <si>
    <t>Gyerekek</t>
  </si>
  <si>
    <t>Rendezvény/program/projekt 16.</t>
  </si>
  <si>
    <t>Pécselyi falunapok</t>
  </si>
  <si>
    <t>A település hagyományos települési ünnepe-értékőrzés, közösségépítés</t>
  </si>
  <si>
    <t>2024.07.12-13</t>
  </si>
  <si>
    <t>A falu teljes lakossága</t>
  </si>
  <si>
    <t>Rendezvény/program/projekt 17.</t>
  </si>
  <si>
    <t>A pécselyi gyerekek kirándulása</t>
  </si>
  <si>
    <t>Hagyományos buszos kirándulás a családoknak</t>
  </si>
  <si>
    <t>Buszos kirándulás</t>
  </si>
  <si>
    <t>A pécselyi gyerekek, családok</t>
  </si>
  <si>
    <t>Rendezvény/program/projekt 18.</t>
  </si>
  <si>
    <t>Pécselyi értéknap és szüreti felvonulás</t>
  </si>
  <si>
    <t>A település értékeinek bemutatása, népszerűsítése, közös ünneplés, hagyományőrzés</t>
  </si>
  <si>
    <t>Rendezvény/program/projekt 19.</t>
  </si>
  <si>
    <t>Tök jó délután</t>
  </si>
  <si>
    <t>Közösségépítés</t>
  </si>
  <si>
    <t>Rendezvény/program/projekt 20.</t>
  </si>
  <si>
    <t>Rendezvény/program/projekt 21.</t>
  </si>
  <si>
    <t>Adventi kézműves játszóház és 1. adventi gyertyagyújtás</t>
  </si>
  <si>
    <t>Közös ünnepi készülődés</t>
  </si>
  <si>
    <t>Rendezvény/program/projekt 22.</t>
  </si>
  <si>
    <t>Világító adventi kalendárium program</t>
  </si>
  <si>
    <t>Az ünnepre hangolódás, esti séták és találkozások lehetőségének biztosítása</t>
  </si>
  <si>
    <t>2024.12.01-24.</t>
  </si>
  <si>
    <t>Pécsely község területe</t>
  </si>
  <si>
    <t>A falu és a környék lakossága</t>
  </si>
  <si>
    <t>Rendezvény/program/projekt 23.</t>
  </si>
  <si>
    <t>Megérkezik a Mikulás</t>
  </si>
  <si>
    <t>Gyerekek megajándékozása</t>
  </si>
  <si>
    <t>Pécselyi gyerekes családok</t>
  </si>
  <si>
    <t>Rendezvény/program/projekt 24.</t>
  </si>
  <si>
    <t>Adventi vásár és 2. adventi gyertyagyújtás</t>
  </si>
  <si>
    <t>Helyi termelők és kézművesek megismertetése,vásár</t>
  </si>
  <si>
    <t>Rendezvény/program/projekt 25.</t>
  </si>
  <si>
    <t>3. adventi gyertyagyújtás</t>
  </si>
  <si>
    <t>Közös ünnepvárás</t>
  </si>
  <si>
    <t>Rendezvény/program/projekt 26.</t>
  </si>
  <si>
    <t>Közös karácsonyi ünnepség és a 4. adventi gyertyagyújtás</t>
  </si>
  <si>
    <t>Közös ünneplés, kapcsolatépítés</t>
  </si>
  <si>
    <t>Óévbúcsúztató mulatság</t>
  </si>
  <si>
    <t>Szórakozás, kikapcsolódás</t>
  </si>
  <si>
    <t>Éves munkatervben szereplő bevételek összesítése</t>
  </si>
  <si>
    <t>ÉVES BEVÉTEL ÖSSZESEN (1)+(2)+(3)+(4)+(5)+(6)</t>
  </si>
  <si>
    <t>Jóváhagyási záradék</t>
  </si>
  <si>
    <t>XY település önkormányzata a közművelődési közösségi színtér 2019. évi szolgáltatási tervét a ______ számú  határozatával jóváhagyta.</t>
  </si>
  <si>
    <t>XY település önkormányzata a _______________ közművelődési intézmény szolgáltatási tervét a 2019. évi munkaterv részeként a ______ számú  határozatával jóváhagyta.</t>
  </si>
  <si>
    <t>Kihirdetési záradék</t>
  </si>
  <si>
    <t>A szolgáltatási tervet a közművelődési közösség színtér/közművelődési intézmény székhelyén és telephelyén az előcsarnokban/aulában jól látható helyen legkésőbb a jóváhagyást követő 15 napon belül ki kell helyezni.</t>
  </si>
  <si>
    <r>
      <rPr>
        <sz val="11"/>
        <color rgb="FF000000"/>
        <rFont val="Calibri"/>
        <family val="2"/>
        <charset val="238"/>
      </rPr>
      <t xml:space="preserve">A Kultv. 76. § (3) bekezdés </t>
    </r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</si>
  <si>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Helyszín biztosítása a művelődő közösségnek a rendszeres és alkalomszerű művelődési, közösségi tevékenység végzéséhez.</t>
  </si>
  <si>
    <t>Bemutatkozási lehetőségek teremtése a művelődő közösség számára.</t>
  </si>
  <si>
    <t>Adminisztrációs, irodatechnikai támogatás, információ szolgáltatás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</si>
  <si>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</si>
  <si>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t>A közösségi és társadalmi részvétel fejlesztése</t>
  </si>
  <si>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</si>
  <si>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rPr>
        <i/>
        <sz val="11"/>
        <color rgb="FF000000"/>
        <rFont val="Calibri"/>
        <family val="2"/>
        <charset val="238"/>
      </rPr>
      <t>b)</t>
    </r>
    <r>
      <rPr>
        <sz val="11"/>
        <color rgb="FF000000"/>
        <rFont val="Calibri"/>
        <family val="2"/>
        <charset val="238"/>
      </rPr>
      <t xml:space="preserve"> támogatja az önkéntes tevékenységeket, az önkéntességgel kapcsolatos programokat, vagy szolgáltatásokat szervez;</t>
    </r>
  </si>
  <si>
    <r>
      <rPr>
        <i/>
        <sz val="11"/>
        <color rgb="FF000000"/>
        <rFont val="Calibri"/>
        <family val="2"/>
        <charset val="238"/>
      </rPr>
      <t>c)</t>
    </r>
    <r>
      <rPr>
        <sz val="11"/>
        <color rgb="FF000000"/>
        <rFont val="Calibri"/>
        <family val="2"/>
        <charset val="238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</si>
  <si>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rPr>
        <i/>
        <sz val="11"/>
        <color rgb="FF000000"/>
        <rFont val="Calibri"/>
        <family val="2"/>
        <charset val="238"/>
      </rPr>
      <t>d)</t>
    </r>
    <r>
      <rPr>
        <sz val="11"/>
        <color rgb="FF000000"/>
        <rFont val="Calibri"/>
        <family val="2"/>
        <charset val="238"/>
      </rPr>
      <t xml:space="preserve"> a különböző kultúrák közötti kapcsolatok kiépítését és fenntartását elősegítő programokat, tevékenységeket vagy szolgáltatásokat szervez;</t>
    </r>
  </si>
  <si>
    <r>
      <rPr>
        <i/>
        <sz val="11"/>
        <color rgb="FF000000"/>
        <rFont val="Calibri"/>
        <family val="2"/>
        <charset val="238"/>
      </rPr>
      <t>e)</t>
    </r>
    <r>
      <rPr>
        <sz val="11"/>
        <color rgb="FF000000"/>
        <rFont val="Calibri"/>
        <family val="2"/>
        <charset val="238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</si>
  <si>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rPr>
        <i/>
        <sz val="11"/>
        <color rgb="FF000000"/>
        <rFont val="Calibri"/>
        <family val="2"/>
        <charset val="238"/>
      </rPr>
      <t>f)</t>
    </r>
    <r>
      <rPr>
        <sz val="11"/>
        <color rgb="FF000000"/>
        <rFont val="Calibri"/>
        <family val="2"/>
        <charset val="238"/>
      </rPr>
      <t xml:space="preserve"> a lelki egészség megőrzését szolgáló, a függőséget, devianciát, áldozattá válást megelőző programokat, tevékenységeket vagy szolgáltatásokat szervez;</t>
    </r>
  </si>
  <si>
    <r>
      <rPr>
        <i/>
        <sz val="11"/>
        <color rgb="FF000000"/>
        <rFont val="Calibri"/>
        <family val="2"/>
        <charset val="238"/>
      </rPr>
      <t>g)</t>
    </r>
    <r>
      <rPr>
        <sz val="11"/>
        <color rgb="FF000000"/>
        <rFont val="Calibri"/>
        <family val="2"/>
        <charset val="238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</si>
  <si>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rPr>
        <i/>
        <sz val="11"/>
        <color rgb="FF000000"/>
        <rFont val="Calibri"/>
        <family val="2"/>
        <charset val="238"/>
      </rPr>
      <t>h)</t>
    </r>
    <r>
      <rPr>
        <sz val="11"/>
        <color rgb="FF000000"/>
        <rFont val="Calibri"/>
        <family val="2"/>
        <charset val="238"/>
      </rPr>
      <t xml:space="preserve"> az </t>
    </r>
    <r>
      <rPr>
        <i/>
        <sz val="11"/>
        <color rgb="FF000000"/>
        <rFont val="Calibri"/>
        <family val="2"/>
        <charset val="238"/>
      </rPr>
      <t>a)–g)</t>
    </r>
    <r>
      <rPr>
        <sz val="11"/>
        <color rgb="FF000000"/>
        <rFont val="Calibri"/>
        <family val="2"/>
        <charset val="238"/>
      </rPr>
      <t xml:space="preserve"> pontban foglalt tevékenységek megvalósításában szakmai és infrastrukturális támogatást nyújt.</t>
    </r>
  </si>
  <si>
    <t>Az egész életre kiterjedő tanulás feltételeinek biztosítása</t>
  </si>
  <si>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iskolarendszeren kívüli tanfolyamokat, képzési alkalmakat szervez, támogatja azok megvalósítását;</t>
    </r>
  </si>
  <si>
    <r>
      <rPr>
        <i/>
        <sz val="11"/>
        <color rgb="FF000000"/>
        <rFont val="Calibri"/>
        <family val="2"/>
        <charset val="238"/>
      </rPr>
      <t>b)</t>
    </r>
    <r>
      <rPr>
        <sz val="11"/>
        <color rgb="FF000000"/>
        <rFont val="Calibri"/>
        <family val="2"/>
        <charset val="238"/>
      </rPr>
      <t xml:space="preserve"> iskolarendszeren kívüli öntevékeny, önképző szakkörök, klubok, közösségek megalakulását, tevékenységét szervezi, támogatja azok megvalósítását;</t>
    </r>
  </si>
  <si>
    <r>
      <rPr>
        <i/>
        <sz val="11"/>
        <color rgb="FF000000"/>
        <rFont val="Calibri"/>
        <family val="2"/>
        <charset val="238"/>
      </rPr>
      <t>c)</t>
    </r>
    <r>
      <rPr>
        <sz val="11"/>
        <color rgb="FF000000"/>
        <rFont val="Calibri"/>
        <family val="2"/>
        <charset val="238"/>
      </rPr>
      <t xml:space="preserve"> az életminőséget és életesélyt javító tanulási lehetőségeket szervez, támogatja azok megvalósulását,</t>
    </r>
  </si>
  <si>
    <r>
      <rPr>
        <i/>
        <sz val="11"/>
        <color rgb="FF000000"/>
        <rFont val="Calibri"/>
        <family val="2"/>
        <charset val="238"/>
      </rPr>
      <t>d)</t>
    </r>
    <r>
      <rPr>
        <sz val="11"/>
        <color rgb="FF000000"/>
        <rFont val="Calibri"/>
        <family val="2"/>
        <charset val="238"/>
      </rPr>
      <t xml:space="preserve"> népfőiskolai programokat, szabadegyetemeket szervez, támogatja azok megvalósítását;</t>
    </r>
  </si>
  <si>
    <r>
      <rPr>
        <i/>
        <sz val="11"/>
        <color rgb="FF000000"/>
        <rFont val="Calibri"/>
        <family val="2"/>
        <charset val="238"/>
      </rPr>
      <t>e)</t>
    </r>
    <r>
      <rPr>
        <sz val="11"/>
        <color rgb="FF000000"/>
        <rFont val="Calibri"/>
        <family val="2"/>
        <charset val="238"/>
      </rPr>
      <t xml:space="preserve"> ismeretterjesztő alkalmakat szervez, támogatja azok megvalósítását és ismeretszerző lehetőségeket teremt, valamint</t>
    </r>
  </si>
  <si>
    <r>
      <rPr>
        <i/>
        <sz val="11"/>
        <color rgb="FF000000"/>
        <rFont val="Calibri"/>
        <family val="2"/>
        <charset val="238"/>
      </rPr>
      <t>f)</t>
    </r>
    <r>
      <rPr>
        <sz val="11"/>
        <color rgb="FF000000"/>
        <rFont val="Calibri"/>
        <family val="2"/>
        <charset val="238"/>
      </rPr>
      <t xml:space="preserve"> hozzásegít az elektronikus közszolgáltatások megismeréséhez, a digitális világban történő eligazodáshoz, az ezeket szolgáló eszközök alkalmazásához.</t>
    </r>
  </si>
  <si>
    <t>A hagyományos közösségi kulturális értékek átörökítése feltételeinek biztosítása</t>
  </si>
  <si>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</si>
  <si>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rPr>
        <i/>
        <sz val="11"/>
        <color rgb="FF000000"/>
        <rFont val="Calibri"/>
        <family val="2"/>
        <charset val="238"/>
      </rPr>
      <t>b)</t>
    </r>
    <r>
      <rPr>
        <sz val="11"/>
        <color rgb="FF000000"/>
        <rFont val="Calibri"/>
        <family val="2"/>
        <charset val="238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</si>
  <si>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rPr>
        <i/>
        <sz val="11"/>
        <color rgb="FF000000"/>
        <rFont val="Calibri"/>
        <family val="2"/>
        <charset val="238"/>
      </rPr>
      <t>c)</t>
    </r>
    <r>
      <rPr>
        <sz val="11"/>
        <color rgb="FF000000"/>
        <rFont val="Calibri"/>
        <family val="2"/>
        <charset val="238"/>
      </rPr>
      <t xml:space="preserve"> az anyanyelvápolás érdekében programokat, tevékenységeket, szolgáltatásokat szervez, támogatja a művelődő közösségek ezirányú munkáját;</t>
    </r>
  </si>
  <si>
    <r>
      <rPr>
        <i/>
        <sz val="11"/>
        <color rgb="FF000000"/>
        <rFont val="Calibri"/>
        <family val="2"/>
        <charset val="238"/>
      </rPr>
      <t>d)</t>
    </r>
    <r>
      <rPr>
        <sz val="11"/>
        <color rgb="FF000000"/>
        <rFont val="Calibri"/>
        <family val="2"/>
        <charset val="238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</si>
  <si>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rPr>
        <i/>
        <sz val="11"/>
        <color rgb="FF000000"/>
        <rFont val="Calibri"/>
        <family val="2"/>
        <charset val="238"/>
      </rPr>
      <t>e)</t>
    </r>
    <r>
      <rPr>
        <sz val="11"/>
        <color rgb="FF000000"/>
        <rFont val="Calibri"/>
        <family val="2"/>
        <charset val="238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</si>
  <si>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rPr>
        <i/>
        <sz val="11"/>
        <color rgb="FF000000"/>
        <rFont val="Calibri"/>
        <family val="2"/>
        <charset val="238"/>
      </rPr>
      <t>f)</t>
    </r>
    <r>
      <rPr>
        <sz val="11"/>
        <color rgb="FF000000"/>
        <rFont val="Calibri"/>
        <family val="2"/>
        <charset val="238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</si>
  <si>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t>Az amatőr alkotó- és előadó-művészeti tevékenység feltételeinek biztosítása</t>
  </si>
  <si>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</si>
  <si>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rPr>
        <i/>
        <sz val="11"/>
        <color rgb="FF000000"/>
        <rFont val="Calibri"/>
        <family val="2"/>
        <charset val="238"/>
      </rPr>
      <t>b)</t>
    </r>
    <r>
      <rPr>
        <sz val="11"/>
        <color rgb="FF000000"/>
        <rFont val="Calibri"/>
        <family val="2"/>
        <charset val="238"/>
      </rPr>
      <t xml:space="preserve"> az </t>
    </r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</si>
  <si>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</si>
  <si>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</si>
  <si>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rPr>
        <i/>
        <sz val="11"/>
        <color rgb="FF000000"/>
        <rFont val="Calibri"/>
        <family val="2"/>
        <charset val="238"/>
      </rPr>
      <t>b)</t>
    </r>
    <r>
      <rPr>
        <sz val="11"/>
        <color rgb="FF000000"/>
        <rFont val="Calibri"/>
        <family val="2"/>
        <charset val="238"/>
      </rPr>
      <t xml:space="preserve"> felzárkóztatást segítő tanórán kívüli foglalkozásokat biztosít.</t>
    </r>
  </si>
  <si>
    <t>Kulturális alapú gazdaságfejlesztés</t>
  </si>
  <si>
    <r>
      <rPr>
        <i/>
        <sz val="11"/>
        <color rgb="FF000000"/>
        <rFont val="Calibri"/>
        <family val="2"/>
        <charset val="238"/>
      </rPr>
      <t>a)</t>
    </r>
    <r>
      <rPr>
        <sz val="11"/>
        <color rgb="FF000000"/>
        <rFont val="Calibri"/>
        <family val="2"/>
        <charset val="238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</si>
  <si>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rPr>
        <i/>
        <sz val="11"/>
        <color rgb="FF000000"/>
        <rFont val="Calibri"/>
        <family val="2"/>
        <charset val="238"/>
      </rPr>
      <t>b)</t>
    </r>
    <r>
      <rPr>
        <sz val="11"/>
        <color rgb="FF000000"/>
        <rFont val="Calibri"/>
        <family val="2"/>
        <charset val="238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</si>
  <si>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rPr>
        <i/>
        <sz val="11"/>
        <color rgb="FF000000"/>
        <rFont val="Calibri"/>
        <family val="2"/>
        <charset val="238"/>
      </rPr>
      <t>c)</t>
    </r>
    <r>
      <rPr>
        <sz val="11"/>
        <color rgb="FF000000"/>
        <rFont val="Calibri"/>
        <family val="2"/>
        <charset val="238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</si>
  <si>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rPr>
        <i/>
        <sz val="11"/>
        <color rgb="FF000000"/>
        <rFont val="Calibri"/>
        <family val="2"/>
        <charset val="238"/>
      </rPr>
      <t>d)</t>
    </r>
    <r>
      <rPr>
        <sz val="11"/>
        <color rgb="FF000000"/>
        <rFont val="Calibri"/>
        <family val="2"/>
        <charset val="238"/>
      </rPr>
      <t xml:space="preserve"> hozzásegít az információs és kommunikációs technológiák, a digitalizáció kulturális alapú használatához.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</si>
  <si>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</si>
  <si>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 feladatellátónak az általa nyújtott közművelődési alapszolgáltatás megszervezéséhez éves szolgáltatási tervet kell készítenie tárgyév március 1-jéig.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</si>
  <si>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</si>
  <si>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</si>
  <si>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(önkormányzat) határozza meg, hogy az adott közművelődési alapszolgáltatáson belül mely szakmai feladatokat milyen módon és mértékben lát el.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</si>
  <si>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</si>
  <si>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</si>
  <si>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 xml:space="preserve">68/2013. (XII. 29.) NGM rendelet
a kormányzati funkciók, államháztartási szakfeladatok és szakágazatok osztályozási rendjéről
</t>
  </si>
  <si>
    <r>
      <rPr>
        <b/>
        <sz val="11"/>
        <color rgb="FF000000"/>
        <rFont val="Calibri"/>
        <family val="2"/>
        <charset val="238"/>
      </rPr>
      <t xml:space="preserve">082091 Közművelődés – közösségi és társadalmi részvétel fejlesztése </t>
    </r>
    <r>
      <rPr>
        <sz val="11"/>
        <color rgb="FF000000"/>
        <rFont val="Calibri"/>
        <family val="2"/>
        <charset val="238"/>
      </rPr>
      <t>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</si>
  <si>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rgb="FF000000"/>
        <rFont val="Calibri"/>
        <family val="2"/>
        <charset val="238"/>
      </rPr>
      <t xml:space="preserve">082092    Közművelődés – hagyományos közösségi kulturális értékek gondozása </t>
    </r>
    <r>
      <rPr>
        <sz val="11"/>
        <color rgb="FF000000"/>
        <rFont val="Calibri"/>
        <family val="2"/>
        <charset val="238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</si>
  <si>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rgb="FF000000"/>
        <rFont val="Calibri"/>
        <family val="2"/>
        <charset val="238"/>
      </rPr>
      <t xml:space="preserve">082093    Közművelődés – egész életre kiterjedő tanulás, amatőr művészetek </t>
    </r>
    <r>
      <rPr>
        <sz val="11"/>
        <color rgb="FF000000"/>
        <rFont val="Calibri"/>
        <family val="2"/>
        <charset val="238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</si>
  <si>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rgb="FF000000"/>
        <rFont val="Calibri"/>
        <family val="2"/>
        <charset val="238"/>
      </rPr>
      <t xml:space="preserve">082094    Közművelődés – kulturális alapú gazdaságfejlesztés </t>
    </r>
    <r>
      <rPr>
        <sz val="11"/>
        <color rgb="FF000000"/>
        <rFont val="Calibri"/>
        <family val="2"/>
        <charset val="238"/>
      </rPr>
      <t>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</si>
  <si>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helyi közművelődési rendeletben nevesített közművelődési kötelező alapszolgáltatást biztosító közművelődési közösségi színtér(ek), intézmények készítenek szolgáltatási tervet. Az intézmény a telephelyekre is figyelemmel egy szolgáltatási tervet készít.</t>
  </si>
  <si>
    <t>A szolgáltatási terv naptári évre készül.</t>
  </si>
  <si>
    <t>A szolgáltatási terv kitöltésével kapcsolatban követelmény a valósághűség, a hitelesség, a megalapozottság, a szakszerűség, a megbízhatóság, a  teljeskörűség.</t>
  </si>
  <si>
    <t>A szolgáltatási terv közművelődési alapszolgáltatásonként vagy/és tételenként veszi számba a megvalósítás forrásszükségletét és forrásösszetételét pénzforgalmi szemléletben.</t>
  </si>
  <si>
    <t>A szolgáltatási terv a normatív támogatás felhasználásának előzetes terve, a normatíva elszámolás igazoló dokumentuma.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</si>
  <si>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</si>
  <si>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A szolgáltatási terv forrásszükségletének meg kell egyeznie az önkormányzat által jóváhagyott közművelődési terület érintő előirányzatokkal.</t>
  </si>
  <si>
    <t>A jogszabályban előírt kötelező és a helyi közművelődési rendeletben meghatározott alapszolgáltatásoknál legalább egy feladatnak szerepelnie kell.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</si>
  <si>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</si>
  <si>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Egy közösségi tevékenységet csak egyszer lehet a táblázatban szerepeltetni. Amennyiben a közösségi tevékenység több alapszolgáltatási jellemzővel is rendelkezik, a legjellemzőbb alapján kell elvégezni a besorolást.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</si>
</sst>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1"/>
      <color rgb="FF0000FF"/>
      <name val="Calibri"/>
      <family val="2"/>
      <charset val="238"/>
    </font>
    <font>
      <sz val="14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24"/>
      <color rgb="FF00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FFF2CC"/>
        <bgColor rgb="FFFFFFCC"/>
      </patternFill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 applyBorder="0" applyProtection="0"/>
    <xf numFmtId="0" fontId="1" fillId="2" borderId="0" applyBorder="0" applyProtection="0"/>
  </cellStyleXfs>
  <cellXfs count="62">
    <xf numFmtId="0" fontId="0" fillId="0" borderId="0" xfId="0"/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4" fillId="3" borderId="2" xfId="1" applyFont="1" applyFill="1" applyBorder="1" applyAlignment="1" applyProtection="1">
      <alignment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3" fontId="6" fillId="0" borderId="9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 shrinkToFit="1"/>
    </xf>
    <xf numFmtId="14" fontId="6" fillId="4" borderId="2" xfId="0" applyNumberFormat="1" applyFont="1" applyFill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justify" vertical="center"/>
    </xf>
    <xf numFmtId="0" fontId="14" fillId="0" borderId="0" xfId="0" applyFont="1" applyAlignment="1">
      <alignment vertical="center" wrapText="1"/>
    </xf>
    <xf numFmtId="0" fontId="0" fillId="0" borderId="0" xfId="0" applyFont="1" applyAlignment="1">
      <alignment horizontal="justify" vertical="center"/>
    </xf>
    <xf numFmtId="0" fontId="14" fillId="0" borderId="2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0" fillId="0" borderId="3" xfId="0" applyBorder="1"/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</cellXfs>
  <cellStyles count="3">
    <cellStyle name="Hivatkozás" xfId="1" builtinId="8"/>
    <cellStyle name="Magyarázó szöveg" xfId="2" builtinId="53" customBuiltin="1"/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urgyanmariann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zoomScale="75" zoomScaleNormal="75" workbookViewId="0">
      <selection activeCell="B2" sqref="B2"/>
    </sheetView>
  </sheetViews>
  <sheetFormatPr defaultRowHeight="15" x14ac:dyDescent="0.25"/>
  <cols>
    <col min="1" max="1" width="44" customWidth="1"/>
    <col min="2" max="2" width="52.42578125" customWidth="1"/>
    <col min="3" max="64" width="9.5703125" customWidth="1"/>
    <col min="65" max="1025" width="11.5703125" customWidth="1"/>
  </cols>
  <sheetData>
    <row r="1" spans="1:2" ht="37.5" customHeight="1" x14ac:dyDescent="0.25">
      <c r="A1" s="50" t="s">
        <v>0</v>
      </c>
      <c r="B1" s="50"/>
    </row>
    <row r="2" spans="1:2" ht="22.5" customHeight="1" x14ac:dyDescent="0.25">
      <c r="A2" s="1" t="s">
        <v>1</v>
      </c>
      <c r="B2" s="1" t="s">
        <v>2</v>
      </c>
    </row>
    <row r="3" spans="1:2" ht="22.5" customHeight="1" x14ac:dyDescent="0.25">
      <c r="A3" s="2" t="s">
        <v>3</v>
      </c>
      <c r="B3" s="2" t="s">
        <v>4</v>
      </c>
    </row>
    <row r="4" spans="1:2" ht="31.5" x14ac:dyDescent="0.25">
      <c r="A4" s="2" t="s">
        <v>5</v>
      </c>
      <c r="B4" s="2" t="s">
        <v>6</v>
      </c>
    </row>
    <row r="5" spans="1:2" ht="22.5" customHeight="1" x14ac:dyDescent="0.25">
      <c r="A5" s="2" t="s">
        <v>7</v>
      </c>
      <c r="B5" s="3" t="s">
        <v>8</v>
      </c>
    </row>
    <row r="6" spans="1:2" ht="22.5" customHeight="1" x14ac:dyDescent="0.25">
      <c r="A6" s="2" t="s">
        <v>9</v>
      </c>
      <c r="B6" s="3" t="s">
        <v>10</v>
      </c>
    </row>
    <row r="7" spans="1:2" ht="22.5" customHeight="1" x14ac:dyDescent="0.25">
      <c r="A7" s="2" t="s">
        <v>11</v>
      </c>
      <c r="B7" s="2" t="s">
        <v>12</v>
      </c>
    </row>
    <row r="8" spans="1:2" ht="22.5" customHeight="1" x14ac:dyDescent="0.25">
      <c r="A8" s="2" t="s">
        <v>13</v>
      </c>
      <c r="B8" s="2" t="s">
        <v>14</v>
      </c>
    </row>
    <row r="9" spans="1:2" ht="22.5" customHeight="1" x14ac:dyDescent="0.25">
      <c r="A9" s="2" t="s">
        <v>15</v>
      </c>
      <c r="B9" s="2" t="s">
        <v>16</v>
      </c>
    </row>
    <row r="10" spans="1:2" ht="22.5" customHeight="1" x14ac:dyDescent="0.25">
      <c r="A10" s="2" t="s">
        <v>17</v>
      </c>
      <c r="B10" s="3" t="s">
        <v>16</v>
      </c>
    </row>
    <row r="11" spans="1:2" ht="22.5" customHeight="1" x14ac:dyDescent="0.25">
      <c r="A11" s="2" t="s">
        <v>18</v>
      </c>
      <c r="B11" s="3" t="s">
        <v>19</v>
      </c>
    </row>
    <row r="12" spans="1:2" ht="22.5" customHeight="1" x14ac:dyDescent="0.25">
      <c r="A12" s="2" t="s">
        <v>20</v>
      </c>
      <c r="B12" s="4" t="s">
        <v>21</v>
      </c>
    </row>
    <row r="13" spans="1:2" ht="18.75" x14ac:dyDescent="0.25">
      <c r="A13" s="5"/>
      <c r="B13" s="5"/>
    </row>
    <row r="14" spans="1:2" ht="18.75" x14ac:dyDescent="0.25">
      <c r="A14" s="6"/>
      <c r="B14" s="5"/>
    </row>
    <row r="15" spans="1:2" ht="50.25" customHeight="1" x14ac:dyDescent="0.25">
      <c r="A15" s="51"/>
      <c r="B15" s="51"/>
    </row>
    <row r="16" spans="1:2" ht="60.75" customHeight="1" x14ac:dyDescent="0.25">
      <c r="A16" s="51"/>
      <c r="B16" s="51"/>
    </row>
  </sheetData>
  <mergeCells count="3">
    <mergeCell ref="A1:B1"/>
    <mergeCell ref="A15:B15"/>
    <mergeCell ref="A16:B16"/>
  </mergeCells>
  <hyperlinks>
    <hyperlink ref="B12" r:id="rId1"/>
  </hyperlinks>
  <pageMargins left="0.7" right="0.7" top="1.5375000000000001" bottom="1.537500000000000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8"/>
  <sheetViews>
    <sheetView tabSelected="1" topLeftCell="A28" zoomScale="75" zoomScaleNormal="75" workbookViewId="0">
      <selection activeCell="B36" sqref="B36"/>
    </sheetView>
  </sheetViews>
  <sheetFormatPr defaultRowHeight="15" x14ac:dyDescent="0.25"/>
  <cols>
    <col min="1" max="1" width="11.85546875" style="7" customWidth="1"/>
    <col min="2" max="2" width="46.5703125" style="8" customWidth="1"/>
    <col min="3" max="3" width="22.42578125" style="9" customWidth="1"/>
    <col min="4" max="4" width="18.28515625" style="10" customWidth="1"/>
    <col min="5" max="5" width="23.42578125" style="11" customWidth="1"/>
    <col min="6" max="6" width="17" style="12" customWidth="1"/>
    <col min="7" max="7" width="19.28515625" style="12" customWidth="1"/>
    <col min="8" max="8" width="22.7109375" style="12" customWidth="1"/>
    <col min="9" max="9" width="13.5703125" style="13" customWidth="1"/>
    <col min="10" max="10" width="16.28515625" style="13" customWidth="1"/>
    <col min="11" max="11" width="13.7109375" style="13" customWidth="1"/>
    <col min="12" max="12" width="11.5703125" style="13" customWidth="1"/>
    <col min="13" max="13" width="10.28515625" style="13" customWidth="1"/>
    <col min="14" max="14" width="11.5703125" style="13" customWidth="1"/>
    <col min="15" max="16" width="10.28515625" style="9" customWidth="1"/>
    <col min="17" max="1025" width="10.28515625" style="7" customWidth="1"/>
  </cols>
  <sheetData>
    <row r="1" spans="1:14" ht="18.75" x14ac:dyDescent="0.25">
      <c r="A1" s="56" t="s">
        <v>22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ht="24.75" customHeight="1" x14ac:dyDescent="0.25">
      <c r="A2" s="57" t="s">
        <v>23</v>
      </c>
      <c r="B2" s="58" t="s">
        <v>24</v>
      </c>
      <c r="C2" s="58"/>
      <c r="D2" s="58"/>
      <c r="E2" s="58"/>
      <c r="F2" s="58"/>
      <c r="G2" s="58"/>
      <c r="H2" s="58"/>
      <c r="I2" s="58"/>
      <c r="J2" s="59"/>
      <c r="K2" s="59"/>
      <c r="L2" s="59"/>
      <c r="M2" s="59"/>
      <c r="N2" s="59"/>
    </row>
    <row r="3" spans="1:14" ht="120" x14ac:dyDescent="0.25">
      <c r="A3" s="57"/>
      <c r="B3" s="15" t="s">
        <v>25</v>
      </c>
      <c r="C3" s="16" t="s">
        <v>26</v>
      </c>
      <c r="D3" s="16" t="s">
        <v>27</v>
      </c>
      <c r="E3" s="16" t="s">
        <v>28</v>
      </c>
      <c r="F3" s="17" t="s">
        <v>29</v>
      </c>
      <c r="G3" s="17" t="s">
        <v>30</v>
      </c>
      <c r="H3" s="18" t="s">
        <v>31</v>
      </c>
      <c r="I3" s="19" t="s">
        <v>32</v>
      </c>
      <c r="J3" s="20" t="s">
        <v>33</v>
      </c>
      <c r="K3" s="20" t="s">
        <v>34</v>
      </c>
      <c r="L3" s="20" t="s">
        <v>35</v>
      </c>
      <c r="M3" s="20" t="s">
        <v>36</v>
      </c>
      <c r="N3" s="20" t="s">
        <v>37</v>
      </c>
    </row>
    <row r="4" spans="1:14" ht="36" customHeight="1" x14ac:dyDescent="0.25">
      <c r="A4" s="57"/>
      <c r="B4" s="53" t="s">
        <v>38</v>
      </c>
      <c r="C4" s="21" t="s">
        <v>39</v>
      </c>
      <c r="D4" s="22" t="s">
        <v>40</v>
      </c>
      <c r="E4" s="23" t="s">
        <v>41</v>
      </c>
      <c r="F4" s="23">
        <v>10</v>
      </c>
      <c r="G4" s="23" t="s">
        <v>42</v>
      </c>
      <c r="H4" s="23" t="s">
        <v>43</v>
      </c>
      <c r="I4" s="24">
        <v>50000</v>
      </c>
      <c r="J4" s="25"/>
      <c r="K4" s="25"/>
      <c r="L4" s="25"/>
      <c r="M4" s="25"/>
      <c r="N4" s="25"/>
    </row>
    <row r="5" spans="1:14" ht="36" customHeight="1" x14ac:dyDescent="0.25">
      <c r="A5" s="57"/>
      <c r="B5" s="53"/>
      <c r="C5" s="21" t="s">
        <v>44</v>
      </c>
      <c r="D5" s="22" t="s">
        <v>45</v>
      </c>
      <c r="E5" s="23" t="s">
        <v>41</v>
      </c>
      <c r="F5" s="23">
        <v>10</v>
      </c>
      <c r="G5" s="23" t="s">
        <v>42</v>
      </c>
      <c r="H5" s="23" t="s">
        <v>43</v>
      </c>
      <c r="I5" s="24">
        <v>50000</v>
      </c>
      <c r="J5" s="25"/>
      <c r="K5" s="25"/>
      <c r="L5" s="25"/>
      <c r="M5" s="25"/>
      <c r="N5" s="25"/>
    </row>
    <row r="6" spans="1:14" ht="48" customHeight="1" x14ac:dyDescent="0.25">
      <c r="A6" s="57"/>
      <c r="B6" s="53"/>
      <c r="C6" s="7" t="s">
        <v>46</v>
      </c>
      <c r="D6" s="26" t="s">
        <v>47</v>
      </c>
      <c r="E6" s="27" t="s">
        <v>41</v>
      </c>
      <c r="F6" s="27">
        <v>10</v>
      </c>
      <c r="G6" s="27" t="s">
        <v>42</v>
      </c>
      <c r="H6" s="23" t="s">
        <v>43</v>
      </c>
      <c r="I6" s="28">
        <v>50000</v>
      </c>
      <c r="J6" s="25"/>
      <c r="K6" s="25"/>
      <c r="L6" s="25"/>
      <c r="M6" s="25"/>
      <c r="N6" s="25"/>
    </row>
    <row r="7" spans="1:14" ht="52.5" customHeight="1" x14ac:dyDescent="0.25">
      <c r="A7" s="57"/>
      <c r="B7" s="53"/>
      <c r="C7" s="21" t="s">
        <v>48</v>
      </c>
      <c r="D7" s="26" t="s">
        <v>49</v>
      </c>
      <c r="E7" s="27" t="s">
        <v>41</v>
      </c>
      <c r="F7" s="27">
        <v>10</v>
      </c>
      <c r="G7" s="27" t="s">
        <v>42</v>
      </c>
      <c r="H7" s="23" t="s">
        <v>43</v>
      </c>
      <c r="I7" s="28">
        <v>50000</v>
      </c>
      <c r="J7" s="25"/>
      <c r="K7" s="25"/>
      <c r="L7" s="25"/>
      <c r="M7" s="25"/>
      <c r="N7" s="25"/>
    </row>
    <row r="8" spans="1:14" ht="88.5" customHeight="1" x14ac:dyDescent="0.25">
      <c r="A8" s="57"/>
      <c r="B8" s="53"/>
      <c r="C8" s="21" t="s">
        <v>50</v>
      </c>
      <c r="D8" s="26" t="s">
        <v>51</v>
      </c>
      <c r="E8" s="27" t="s">
        <v>41</v>
      </c>
      <c r="F8" s="27">
        <v>10</v>
      </c>
      <c r="G8" s="27" t="s">
        <v>42</v>
      </c>
      <c r="H8" s="23" t="s">
        <v>43</v>
      </c>
      <c r="I8" s="28">
        <v>50000</v>
      </c>
      <c r="J8" s="25"/>
      <c r="K8" s="25"/>
      <c r="L8" s="25"/>
      <c r="M8" s="25"/>
      <c r="N8" s="25"/>
    </row>
    <row r="9" spans="1:14" ht="88.5" customHeight="1" x14ac:dyDescent="0.25">
      <c r="A9" s="57"/>
      <c r="B9" s="53"/>
      <c r="C9" s="21" t="s">
        <v>52</v>
      </c>
      <c r="D9" s="26" t="s">
        <v>53</v>
      </c>
      <c r="E9" s="27" t="s">
        <v>54</v>
      </c>
      <c r="F9" s="27">
        <v>40</v>
      </c>
      <c r="G9" s="27" t="s">
        <v>42</v>
      </c>
      <c r="H9" s="27" t="s">
        <v>55</v>
      </c>
      <c r="I9" s="28">
        <v>50000</v>
      </c>
      <c r="J9" s="25"/>
      <c r="K9" s="25"/>
      <c r="L9" s="25"/>
      <c r="M9" s="25"/>
      <c r="N9" s="25"/>
    </row>
    <row r="10" spans="1:14" ht="45" customHeight="1" x14ac:dyDescent="0.25">
      <c r="A10" s="14"/>
      <c r="B10" s="52" t="s">
        <v>56</v>
      </c>
      <c r="C10" s="52"/>
      <c r="D10" s="52"/>
      <c r="E10" s="52"/>
      <c r="F10" s="52"/>
      <c r="G10" s="52"/>
      <c r="H10" s="52"/>
      <c r="I10" s="29">
        <f>SUM(I4:I9)</f>
        <v>300000</v>
      </c>
      <c r="J10" s="30"/>
      <c r="K10" s="31"/>
      <c r="L10" s="31"/>
      <c r="M10" s="31"/>
      <c r="N10" s="32"/>
    </row>
    <row r="11" spans="1:14" ht="65.849999999999994" customHeight="1" x14ac:dyDescent="0.25">
      <c r="A11" s="53" t="s">
        <v>57</v>
      </c>
      <c r="B11" s="23" t="s">
        <v>58</v>
      </c>
      <c r="C11" s="21" t="s">
        <v>59</v>
      </c>
      <c r="D11" s="22" t="s">
        <v>60</v>
      </c>
      <c r="E11" s="33" t="s">
        <v>61</v>
      </c>
      <c r="F11" s="34">
        <v>50</v>
      </c>
      <c r="G11" s="34" t="s">
        <v>42</v>
      </c>
      <c r="H11" s="25" t="s">
        <v>62</v>
      </c>
      <c r="I11" s="25"/>
      <c r="J11" s="25"/>
      <c r="K11" s="25"/>
      <c r="L11" s="25"/>
      <c r="M11" s="25"/>
      <c r="N11" s="25"/>
    </row>
    <row r="12" spans="1:14" ht="41.85" customHeight="1" x14ac:dyDescent="0.25">
      <c r="A12" s="53"/>
      <c r="B12" s="23" t="s">
        <v>63</v>
      </c>
      <c r="C12" s="21" t="s">
        <v>64</v>
      </c>
      <c r="D12" s="22" t="s">
        <v>65</v>
      </c>
      <c r="E12" s="33">
        <v>45332</v>
      </c>
      <c r="F12" s="34">
        <v>100</v>
      </c>
      <c r="G12" s="34" t="s">
        <v>66</v>
      </c>
      <c r="H12" s="34" t="s">
        <v>67</v>
      </c>
      <c r="I12" s="25"/>
      <c r="J12" s="25"/>
      <c r="K12" s="25"/>
      <c r="L12" s="25"/>
      <c r="M12" s="25"/>
      <c r="N12" s="25"/>
    </row>
    <row r="13" spans="1:14" ht="63.4" customHeight="1" x14ac:dyDescent="0.25">
      <c r="A13" s="53"/>
      <c r="B13" s="23" t="s">
        <v>68</v>
      </c>
      <c r="C13" s="21" t="s">
        <v>69</v>
      </c>
      <c r="D13" s="22" t="s">
        <v>70</v>
      </c>
      <c r="E13" s="33">
        <v>45373</v>
      </c>
      <c r="F13" s="34">
        <v>20</v>
      </c>
      <c r="G13" s="34" t="s">
        <v>8</v>
      </c>
      <c r="H13" s="25" t="s">
        <v>62</v>
      </c>
      <c r="I13" s="25"/>
      <c r="J13" s="25"/>
      <c r="K13" s="25"/>
      <c r="L13" s="25"/>
      <c r="M13" s="25"/>
      <c r="N13" s="25"/>
    </row>
    <row r="14" spans="1:14" ht="49.5" customHeight="1" x14ac:dyDescent="0.25">
      <c r="A14" s="53"/>
      <c r="B14" s="23" t="s">
        <v>71</v>
      </c>
      <c r="C14" s="21" t="s">
        <v>72</v>
      </c>
      <c r="D14" s="22" t="s">
        <v>73</v>
      </c>
      <c r="E14" s="35" t="s">
        <v>74</v>
      </c>
      <c r="F14" s="34">
        <v>60</v>
      </c>
      <c r="G14" s="34" t="s">
        <v>75</v>
      </c>
      <c r="H14" s="25" t="s">
        <v>76</v>
      </c>
      <c r="I14" s="25"/>
      <c r="J14" s="25"/>
      <c r="K14" s="25"/>
      <c r="L14" s="25"/>
      <c r="M14" s="25"/>
      <c r="N14" s="25"/>
    </row>
    <row r="15" spans="1:14" ht="75" customHeight="1" x14ac:dyDescent="0.25">
      <c r="A15" s="53"/>
      <c r="B15" s="23" t="s">
        <v>77</v>
      </c>
      <c r="C15" s="21" t="s">
        <v>78</v>
      </c>
      <c r="D15" s="22" t="s">
        <v>79</v>
      </c>
      <c r="E15" s="33">
        <v>45374</v>
      </c>
      <c r="F15" s="34">
        <v>80</v>
      </c>
      <c r="G15" s="25" t="s">
        <v>80</v>
      </c>
      <c r="H15" s="34" t="s">
        <v>67</v>
      </c>
      <c r="I15" s="25"/>
      <c r="J15" s="25"/>
      <c r="K15" s="25"/>
      <c r="L15" s="25"/>
      <c r="M15" s="25"/>
      <c r="N15" s="25"/>
    </row>
    <row r="16" spans="1:14" ht="75" customHeight="1" x14ac:dyDescent="0.25">
      <c r="A16" s="53"/>
      <c r="B16" s="23" t="s">
        <v>81</v>
      </c>
      <c r="C16" s="21" t="s">
        <v>82</v>
      </c>
      <c r="D16" s="22" t="s">
        <v>83</v>
      </c>
      <c r="E16" s="33">
        <v>45402</v>
      </c>
      <c r="F16" s="34">
        <v>30</v>
      </c>
      <c r="G16" s="25" t="s">
        <v>84</v>
      </c>
      <c r="H16" s="34" t="s">
        <v>67</v>
      </c>
      <c r="I16" s="25"/>
      <c r="J16" s="25"/>
      <c r="K16" s="25"/>
      <c r="L16" s="25"/>
      <c r="M16" s="25"/>
      <c r="N16" s="25"/>
    </row>
    <row r="17" spans="1:14" ht="75" customHeight="1" x14ac:dyDescent="0.25">
      <c r="A17" s="53"/>
      <c r="B17" s="23" t="s">
        <v>85</v>
      </c>
      <c r="C17" s="21" t="s">
        <v>86</v>
      </c>
      <c r="D17" s="22" t="s">
        <v>87</v>
      </c>
      <c r="E17" s="33">
        <v>45409</v>
      </c>
      <c r="F17" s="34">
        <v>150</v>
      </c>
      <c r="G17" s="25" t="s">
        <v>88</v>
      </c>
      <c r="H17" s="25" t="s">
        <v>89</v>
      </c>
      <c r="I17" s="25"/>
      <c r="J17" s="25"/>
      <c r="K17" s="25"/>
      <c r="L17" s="25"/>
      <c r="M17" s="25"/>
      <c r="N17" s="25"/>
    </row>
    <row r="18" spans="1:14" ht="51.75" customHeight="1" x14ac:dyDescent="0.25">
      <c r="A18" s="53"/>
      <c r="B18" s="23" t="s">
        <v>90</v>
      </c>
      <c r="C18" s="21" t="s">
        <v>91</v>
      </c>
      <c r="D18" s="22" t="s">
        <v>92</v>
      </c>
      <c r="E18" s="33">
        <v>45412</v>
      </c>
      <c r="F18" s="34">
        <v>30</v>
      </c>
      <c r="G18" s="25" t="s">
        <v>66</v>
      </c>
      <c r="H18" s="25" t="s">
        <v>93</v>
      </c>
      <c r="I18" s="25"/>
      <c r="J18" s="25"/>
      <c r="K18" s="25"/>
      <c r="L18" s="25"/>
      <c r="M18" s="25"/>
      <c r="N18" s="25"/>
    </row>
    <row r="19" spans="1:14" ht="75" customHeight="1" x14ac:dyDescent="0.25">
      <c r="A19" s="53"/>
      <c r="B19" s="23" t="s">
        <v>94</v>
      </c>
      <c r="C19" s="21" t="s">
        <v>95</v>
      </c>
      <c r="D19" s="22" t="s">
        <v>96</v>
      </c>
      <c r="E19" s="33">
        <v>45423</v>
      </c>
      <c r="F19" s="34">
        <v>80</v>
      </c>
      <c r="G19" s="25" t="s">
        <v>42</v>
      </c>
      <c r="H19" s="36" t="s">
        <v>97</v>
      </c>
      <c r="I19" s="25"/>
      <c r="J19" s="25"/>
      <c r="K19" s="25"/>
      <c r="L19" s="25"/>
      <c r="M19" s="25"/>
      <c r="N19" s="25"/>
    </row>
    <row r="20" spans="1:14" ht="75" customHeight="1" x14ac:dyDescent="0.25">
      <c r="A20" s="53"/>
      <c r="B20" s="23" t="s">
        <v>98</v>
      </c>
      <c r="C20" s="21" t="s">
        <v>99</v>
      </c>
      <c r="D20" s="22" t="s">
        <v>100</v>
      </c>
      <c r="E20" s="33">
        <v>45430</v>
      </c>
      <c r="F20" s="34">
        <v>80</v>
      </c>
      <c r="G20" s="25" t="s">
        <v>42</v>
      </c>
      <c r="H20" s="25" t="s">
        <v>101</v>
      </c>
      <c r="I20" s="25"/>
      <c r="J20" s="25"/>
      <c r="K20" s="25"/>
      <c r="L20" s="25"/>
      <c r="M20" s="25"/>
      <c r="N20" s="25"/>
    </row>
    <row r="21" spans="1:14" ht="75" customHeight="1" x14ac:dyDescent="0.25">
      <c r="A21" s="53"/>
      <c r="B21" s="23" t="s">
        <v>102</v>
      </c>
      <c r="C21" s="21" t="s">
        <v>103</v>
      </c>
      <c r="D21" s="22" t="s">
        <v>104</v>
      </c>
      <c r="E21" s="33">
        <v>45437</v>
      </c>
      <c r="F21" s="34">
        <v>80</v>
      </c>
      <c r="G21" s="25" t="s">
        <v>66</v>
      </c>
      <c r="H21" s="34" t="s">
        <v>105</v>
      </c>
      <c r="I21" s="25"/>
      <c r="J21" s="25"/>
      <c r="K21" s="25"/>
      <c r="L21" s="25"/>
      <c r="M21" s="25"/>
      <c r="N21" s="25"/>
    </row>
    <row r="22" spans="1:14" ht="75" customHeight="1" x14ac:dyDescent="0.25">
      <c r="A22" s="53"/>
      <c r="B22" s="23" t="s">
        <v>106</v>
      </c>
      <c r="C22" s="21" t="s">
        <v>107</v>
      </c>
      <c r="D22" s="22" t="s">
        <v>108</v>
      </c>
      <c r="E22" s="33">
        <v>45444</v>
      </c>
      <c r="F22" s="34">
        <v>60</v>
      </c>
      <c r="G22" s="25" t="s">
        <v>109</v>
      </c>
      <c r="H22" s="34" t="s">
        <v>67</v>
      </c>
      <c r="I22" s="25"/>
      <c r="J22" s="25"/>
      <c r="K22" s="25"/>
      <c r="L22" s="25"/>
      <c r="M22" s="25"/>
      <c r="N22" s="25"/>
    </row>
    <row r="23" spans="1:14" ht="36" customHeight="1" x14ac:dyDescent="0.25">
      <c r="A23" s="53"/>
      <c r="B23" s="23" t="s">
        <v>110</v>
      </c>
      <c r="C23" s="21" t="s">
        <v>111</v>
      </c>
      <c r="D23" s="22" t="s">
        <v>87</v>
      </c>
      <c r="E23" s="37">
        <v>45464</v>
      </c>
      <c r="F23" s="34">
        <v>200</v>
      </c>
      <c r="G23" s="34" t="s">
        <v>112</v>
      </c>
      <c r="H23" s="25" t="s">
        <v>113</v>
      </c>
      <c r="I23" s="25"/>
      <c r="J23" s="25"/>
      <c r="K23" s="25"/>
      <c r="L23" s="25"/>
      <c r="M23" s="25"/>
      <c r="N23" s="25"/>
    </row>
    <row r="24" spans="1:14" ht="56.25" customHeight="1" x14ac:dyDescent="0.25">
      <c r="A24" s="53"/>
      <c r="B24" s="23" t="s">
        <v>114</v>
      </c>
      <c r="C24" s="21" t="s">
        <v>115</v>
      </c>
      <c r="D24" s="22" t="s">
        <v>116</v>
      </c>
      <c r="E24" s="33">
        <v>45465</v>
      </c>
      <c r="F24" s="34">
        <v>80</v>
      </c>
      <c r="G24" s="36" t="s">
        <v>117</v>
      </c>
      <c r="H24" s="25" t="s">
        <v>67</v>
      </c>
      <c r="I24" s="25"/>
      <c r="J24" s="25"/>
      <c r="K24" s="25"/>
      <c r="L24" s="25"/>
      <c r="M24" s="25"/>
      <c r="N24" s="25"/>
    </row>
    <row r="25" spans="1:14" ht="56.25" customHeight="1" x14ac:dyDescent="0.25">
      <c r="A25" s="53"/>
      <c r="B25" s="23" t="s">
        <v>118</v>
      </c>
      <c r="C25" s="21" t="s">
        <v>119</v>
      </c>
      <c r="D25" s="22" t="s">
        <v>120</v>
      </c>
      <c r="E25" s="33" t="s">
        <v>121</v>
      </c>
      <c r="F25" s="34">
        <v>40</v>
      </c>
      <c r="G25" s="36" t="s">
        <v>122</v>
      </c>
      <c r="H25" s="25" t="s">
        <v>123</v>
      </c>
      <c r="I25" s="25"/>
      <c r="J25" s="25"/>
      <c r="K25" s="25"/>
      <c r="L25" s="25"/>
      <c r="M25" s="25"/>
      <c r="N25" s="25"/>
    </row>
    <row r="26" spans="1:14" ht="59.45" customHeight="1" x14ac:dyDescent="0.25">
      <c r="A26" s="53"/>
      <c r="B26" s="23" t="s">
        <v>124</v>
      </c>
      <c r="C26" s="21" t="s">
        <v>125</v>
      </c>
      <c r="D26" s="22" t="s">
        <v>126</v>
      </c>
      <c r="E26" s="33" t="s">
        <v>127</v>
      </c>
      <c r="F26" s="34">
        <v>250</v>
      </c>
      <c r="G26" s="36" t="s">
        <v>122</v>
      </c>
      <c r="H26" s="25" t="s">
        <v>128</v>
      </c>
      <c r="I26" s="25"/>
      <c r="J26" s="25"/>
      <c r="K26" s="25"/>
      <c r="L26" s="25"/>
      <c r="M26" s="25"/>
      <c r="N26" s="25"/>
    </row>
    <row r="27" spans="1:14" ht="36" customHeight="1" x14ac:dyDescent="0.25">
      <c r="A27" s="53"/>
      <c r="B27" s="23" t="s">
        <v>129</v>
      </c>
      <c r="C27" s="21" t="s">
        <v>130</v>
      </c>
      <c r="D27" s="22" t="s">
        <v>131</v>
      </c>
      <c r="E27" s="33">
        <v>45514</v>
      </c>
      <c r="F27" s="34">
        <v>45</v>
      </c>
      <c r="G27" s="34" t="s">
        <v>132</v>
      </c>
      <c r="H27" s="25" t="s">
        <v>133</v>
      </c>
      <c r="I27" s="25"/>
      <c r="J27" s="25"/>
      <c r="K27" s="25"/>
      <c r="L27" s="25"/>
      <c r="M27" s="25"/>
      <c r="N27" s="25"/>
    </row>
    <row r="28" spans="1:14" ht="74.650000000000006" customHeight="1" x14ac:dyDescent="0.25">
      <c r="A28" s="53"/>
      <c r="B28" s="23" t="s">
        <v>134</v>
      </c>
      <c r="C28" s="21" t="s">
        <v>135</v>
      </c>
      <c r="D28" s="22" t="s">
        <v>136</v>
      </c>
      <c r="E28" s="33">
        <v>45556</v>
      </c>
      <c r="F28" s="34">
        <v>200</v>
      </c>
      <c r="G28" s="36" t="s">
        <v>122</v>
      </c>
      <c r="H28" s="25" t="s">
        <v>76</v>
      </c>
      <c r="I28" s="25"/>
      <c r="J28" s="25"/>
      <c r="K28" s="25"/>
      <c r="L28" s="25"/>
      <c r="M28" s="25"/>
      <c r="N28" s="25"/>
    </row>
    <row r="29" spans="1:14" ht="39.75" customHeight="1" x14ac:dyDescent="0.25">
      <c r="A29" s="53"/>
      <c r="B29" s="23" t="s">
        <v>137</v>
      </c>
      <c r="C29" s="21" t="s">
        <v>138</v>
      </c>
      <c r="D29" s="22" t="s">
        <v>139</v>
      </c>
      <c r="E29" s="33">
        <v>45591</v>
      </c>
      <c r="F29" s="34">
        <v>80</v>
      </c>
      <c r="G29" s="36" t="s">
        <v>122</v>
      </c>
      <c r="H29" s="25" t="s">
        <v>67</v>
      </c>
      <c r="I29" s="25"/>
      <c r="J29" s="25"/>
      <c r="K29" s="25"/>
      <c r="L29" s="25"/>
      <c r="M29" s="25"/>
      <c r="N29" s="25"/>
    </row>
    <row r="30" spans="1:14" ht="39.75" customHeight="1" x14ac:dyDescent="0.25">
      <c r="A30" s="53"/>
      <c r="B30" s="23" t="s">
        <v>140</v>
      </c>
      <c r="C30" s="21" t="s">
        <v>142</v>
      </c>
      <c r="D30" s="22" t="s">
        <v>143</v>
      </c>
      <c r="E30" s="33">
        <v>45627</v>
      </c>
      <c r="F30" s="34">
        <v>80</v>
      </c>
      <c r="G30" s="36" t="s">
        <v>122</v>
      </c>
      <c r="H30" s="25" t="s">
        <v>67</v>
      </c>
      <c r="I30" s="25"/>
      <c r="J30" s="25"/>
      <c r="K30" s="25"/>
      <c r="L30" s="25"/>
      <c r="M30" s="25"/>
      <c r="N30" s="25"/>
    </row>
    <row r="31" spans="1:14" ht="73.900000000000006" customHeight="1" x14ac:dyDescent="0.25">
      <c r="A31" s="53"/>
      <c r="B31" s="23" t="s">
        <v>141</v>
      </c>
      <c r="C31" s="21" t="s">
        <v>145</v>
      </c>
      <c r="D31" s="22" t="s">
        <v>146</v>
      </c>
      <c r="E31" s="33" t="s">
        <v>147</v>
      </c>
      <c r="F31" s="34">
        <v>100</v>
      </c>
      <c r="G31" s="25" t="s">
        <v>148</v>
      </c>
      <c r="H31" s="25" t="s">
        <v>149</v>
      </c>
      <c r="I31" s="25"/>
      <c r="J31" s="25"/>
      <c r="K31" s="25"/>
      <c r="L31" s="25"/>
      <c r="M31" s="25"/>
      <c r="N31" s="25"/>
    </row>
    <row r="32" spans="1:14" ht="39.75" customHeight="1" x14ac:dyDescent="0.25">
      <c r="A32" s="53"/>
      <c r="B32" s="23" t="s">
        <v>144</v>
      </c>
      <c r="C32" s="21" t="s">
        <v>151</v>
      </c>
      <c r="D32" s="22" t="s">
        <v>152</v>
      </c>
      <c r="E32" s="33">
        <v>45631</v>
      </c>
      <c r="F32" s="34">
        <v>80</v>
      </c>
      <c r="G32" s="25" t="s">
        <v>148</v>
      </c>
      <c r="H32" s="25" t="s">
        <v>153</v>
      </c>
      <c r="I32" s="25"/>
      <c r="J32" s="25"/>
      <c r="K32" s="25"/>
      <c r="L32" s="25"/>
      <c r="M32" s="25"/>
      <c r="N32" s="25"/>
    </row>
    <row r="33" spans="1:14" ht="39.75" customHeight="1" x14ac:dyDescent="0.25">
      <c r="A33" s="53"/>
      <c r="B33" s="23" t="s">
        <v>150</v>
      </c>
      <c r="C33" s="21" t="s">
        <v>155</v>
      </c>
      <c r="D33" s="22" t="s">
        <v>156</v>
      </c>
      <c r="E33" s="33">
        <v>45634</v>
      </c>
      <c r="F33" s="34">
        <v>100</v>
      </c>
      <c r="G33" s="36" t="s">
        <v>122</v>
      </c>
      <c r="H33" s="25" t="s">
        <v>149</v>
      </c>
      <c r="I33" s="25"/>
      <c r="J33" s="25"/>
      <c r="K33" s="25"/>
      <c r="L33" s="25"/>
      <c r="M33" s="25"/>
      <c r="N33" s="25"/>
    </row>
    <row r="34" spans="1:14" ht="39.75" customHeight="1" x14ac:dyDescent="0.25">
      <c r="A34" s="53"/>
      <c r="B34" s="23" t="s">
        <v>154</v>
      </c>
      <c r="C34" s="21" t="s">
        <v>158</v>
      </c>
      <c r="D34" s="22" t="s">
        <v>159</v>
      </c>
      <c r="E34" s="33">
        <v>45641</v>
      </c>
      <c r="F34" s="34">
        <v>150</v>
      </c>
      <c r="G34" s="34" t="s">
        <v>66</v>
      </c>
      <c r="H34" s="25" t="s">
        <v>67</v>
      </c>
      <c r="I34" s="25"/>
      <c r="J34" s="25"/>
      <c r="K34" s="25"/>
      <c r="L34" s="25"/>
      <c r="M34" s="25"/>
      <c r="N34" s="25"/>
    </row>
    <row r="35" spans="1:14" ht="39.75" customHeight="1" x14ac:dyDescent="0.25">
      <c r="A35" s="53"/>
      <c r="B35" s="23" t="s">
        <v>157</v>
      </c>
      <c r="C35" s="21" t="s">
        <v>161</v>
      </c>
      <c r="D35" s="22" t="s">
        <v>162</v>
      </c>
      <c r="E35" s="33">
        <v>45648</v>
      </c>
      <c r="F35" s="34">
        <v>20</v>
      </c>
      <c r="G35" s="34" t="s">
        <v>66</v>
      </c>
      <c r="H35" s="25" t="s">
        <v>67</v>
      </c>
      <c r="I35" s="25"/>
      <c r="J35" s="25"/>
      <c r="K35" s="25"/>
      <c r="L35" s="25"/>
      <c r="M35" s="25"/>
      <c r="N35" s="25"/>
    </row>
    <row r="36" spans="1:14" ht="39.75" customHeight="1" x14ac:dyDescent="0.25">
      <c r="A36" s="53"/>
      <c r="B36" s="23" t="s">
        <v>160</v>
      </c>
      <c r="C36" s="21" t="s">
        <v>163</v>
      </c>
      <c r="D36" s="22" t="s">
        <v>164</v>
      </c>
      <c r="E36" s="33">
        <v>45657</v>
      </c>
      <c r="F36" s="34">
        <v>60</v>
      </c>
      <c r="G36" s="34" t="s">
        <v>42</v>
      </c>
      <c r="H36" s="25" t="s">
        <v>67</v>
      </c>
      <c r="I36" s="25"/>
      <c r="J36" s="25"/>
      <c r="K36" s="25"/>
      <c r="L36" s="25"/>
      <c r="M36" s="25"/>
      <c r="N36" s="25"/>
    </row>
    <row r="37" spans="1:14" ht="30.75" customHeight="1" x14ac:dyDescent="0.25">
      <c r="A37" s="54" t="s">
        <v>165</v>
      </c>
      <c r="B37" s="54"/>
      <c r="C37" s="54"/>
      <c r="D37" s="54"/>
      <c r="E37" s="54"/>
      <c r="F37" s="54"/>
      <c r="G37" s="54"/>
      <c r="H37" s="54"/>
      <c r="I37" s="38">
        <f>SUM(I11:I36)</f>
        <v>0</v>
      </c>
      <c r="J37" s="38">
        <f>SUM(J11:J36)</f>
        <v>0</v>
      </c>
      <c r="K37" s="38">
        <v>0</v>
      </c>
      <c r="L37" s="38">
        <v>0</v>
      </c>
      <c r="M37" s="38">
        <v>0</v>
      </c>
      <c r="N37" s="38">
        <v>0</v>
      </c>
    </row>
    <row r="38" spans="1:14" ht="30.75" customHeight="1" x14ac:dyDescent="0.25">
      <c r="A38" s="55" t="s">
        <v>166</v>
      </c>
      <c r="B38" s="55"/>
      <c r="C38" s="55"/>
      <c r="D38" s="55"/>
      <c r="E38" s="55"/>
      <c r="F38" s="55"/>
      <c r="G38" s="55"/>
      <c r="H38" s="55"/>
      <c r="I38" s="53">
        <f>SUM(I37:I37)</f>
        <v>0</v>
      </c>
      <c r="J38" s="53"/>
      <c r="K38" s="53"/>
      <c r="L38" s="53"/>
      <c r="M38" s="53"/>
      <c r="N38" s="53"/>
    </row>
  </sheetData>
  <mergeCells count="10">
    <mergeCell ref="A1:N1"/>
    <mergeCell ref="A2:A9"/>
    <mergeCell ref="B2:I2"/>
    <mergeCell ref="J2:N2"/>
    <mergeCell ref="B4:B9"/>
    <mergeCell ref="B10:H10"/>
    <mergeCell ref="A11:A36"/>
    <mergeCell ref="A37:H37"/>
    <mergeCell ref="A38:H38"/>
    <mergeCell ref="I38:N38"/>
  </mergeCells>
  <pageMargins left="0.70866141732283472" right="0.70866141732283472" top="0.55118110236220474" bottom="0.55118110236220474" header="0.31496062992125984" footer="0.31496062992125984"/>
  <pageSetup paperSize="9" scale="47" firstPageNumber="0" orientation="landscape" horizontalDpi="300" verticalDpi="300" r:id="rId1"/>
  <rowBreaks count="1" manualBreakCount="1">
    <brk id="17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"/>
  <sheetViews>
    <sheetView zoomScale="75" zoomScaleNormal="75" workbookViewId="0"/>
  </sheetViews>
  <sheetFormatPr defaultRowHeight="15" x14ac:dyDescent="0.25"/>
  <cols>
    <col min="1" max="1" width="135" style="9" customWidth="1"/>
    <col min="2" max="2" width="63.7109375" style="9" customWidth="1"/>
    <col min="3" max="1025" width="10.28515625" style="7" customWidth="1"/>
  </cols>
  <sheetData>
    <row r="1" spans="1:2" ht="41.25" customHeight="1" x14ac:dyDescent="0.25">
      <c r="A1" s="6" t="s">
        <v>167</v>
      </c>
    </row>
    <row r="2" spans="1:2" ht="22.5" customHeight="1" x14ac:dyDescent="0.25">
      <c r="A2" s="39" t="s">
        <v>168</v>
      </c>
    </row>
    <row r="3" spans="1:2" ht="15.75" x14ac:dyDescent="0.25">
      <c r="A3" s="40"/>
      <c r="B3" s="41"/>
    </row>
    <row r="4" spans="1:2" ht="45" customHeight="1" x14ac:dyDescent="0.25">
      <c r="A4" s="39" t="s">
        <v>169</v>
      </c>
      <c r="B4" s="41"/>
    </row>
    <row r="5" spans="1:2" ht="15.75" x14ac:dyDescent="0.25">
      <c r="A5" s="39"/>
      <c r="B5" s="41"/>
    </row>
    <row r="6" spans="1:2" ht="41.25" customHeight="1" x14ac:dyDescent="0.25">
      <c r="A6" s="40" t="s">
        <v>170</v>
      </c>
      <c r="B6" s="41"/>
    </row>
    <row r="7" spans="1:2" ht="45" customHeight="1" x14ac:dyDescent="0.25">
      <c r="A7" s="39" t="s">
        <v>171</v>
      </c>
      <c r="B7" s="41"/>
    </row>
  </sheetData>
  <pageMargins left="0.7" right="0.7" top="1.5375000000000001" bottom="1.5375000000000001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3"/>
  <sheetViews>
    <sheetView zoomScale="75" zoomScaleNormal="75" workbookViewId="0"/>
  </sheetViews>
  <sheetFormatPr defaultRowHeight="15" x14ac:dyDescent="0.25"/>
  <cols>
    <col min="1" max="1" width="47.140625" style="42" customWidth="1"/>
    <col min="2" max="2" width="86.42578125" style="42" customWidth="1"/>
    <col min="3" max="1025" width="10.28515625" style="43" customWidth="1"/>
  </cols>
  <sheetData>
    <row r="1" spans="1:2" ht="35.450000000000003" customHeight="1" x14ac:dyDescent="0.25">
      <c r="A1" s="60" t="s">
        <v>38</v>
      </c>
      <c r="B1" s="44" t="s">
        <v>172</v>
      </c>
    </row>
    <row r="2" spans="1:2" ht="30" x14ac:dyDescent="0.25">
      <c r="A2" s="60"/>
      <c r="B2" s="44" t="s">
        <v>173</v>
      </c>
    </row>
    <row r="3" spans="1:2" x14ac:dyDescent="0.25">
      <c r="A3" s="60"/>
      <c r="B3" s="44" t="s">
        <v>174</v>
      </c>
    </row>
    <row r="4" spans="1:2" ht="30" x14ac:dyDescent="0.25">
      <c r="A4" s="60"/>
      <c r="B4" s="44" t="s">
        <v>175</v>
      </c>
    </row>
    <row r="5" spans="1:2" ht="45" x14ac:dyDescent="0.25">
      <c r="A5" s="60"/>
      <c r="B5" s="44" t="s">
        <v>176</v>
      </c>
    </row>
    <row r="6" spans="1:2" ht="35.450000000000003" customHeight="1" x14ac:dyDescent="0.25">
      <c r="A6" s="60" t="s">
        <v>177</v>
      </c>
      <c r="B6" s="45" t="s">
        <v>178</v>
      </c>
    </row>
    <row r="7" spans="1:2" ht="30" x14ac:dyDescent="0.25">
      <c r="A7" s="60"/>
      <c r="B7" s="45" t="s">
        <v>179</v>
      </c>
    </row>
    <row r="8" spans="1:2" ht="45" x14ac:dyDescent="0.25">
      <c r="A8" s="60"/>
      <c r="B8" s="45" t="s">
        <v>180</v>
      </c>
    </row>
    <row r="9" spans="1:2" ht="30" x14ac:dyDescent="0.25">
      <c r="A9" s="60"/>
      <c r="B9" s="45" t="s">
        <v>181</v>
      </c>
    </row>
    <row r="10" spans="1:2" ht="45" x14ac:dyDescent="0.25">
      <c r="A10" s="60"/>
      <c r="B10" s="45" t="s">
        <v>182</v>
      </c>
    </row>
    <row r="11" spans="1:2" ht="30" x14ac:dyDescent="0.25">
      <c r="A11" s="60"/>
      <c r="B11" s="45" t="s">
        <v>183</v>
      </c>
    </row>
    <row r="12" spans="1:2" ht="60" x14ac:dyDescent="0.25">
      <c r="A12" s="60"/>
      <c r="B12" s="45" t="s">
        <v>184</v>
      </c>
    </row>
    <row r="13" spans="1:2" ht="30" x14ac:dyDescent="0.25">
      <c r="A13" s="60"/>
      <c r="B13" s="45" t="s">
        <v>185</v>
      </c>
    </row>
    <row r="14" spans="1:2" ht="13.9" customHeight="1" x14ac:dyDescent="0.25">
      <c r="A14" s="60" t="s">
        <v>186</v>
      </c>
      <c r="B14" s="45" t="s">
        <v>187</v>
      </c>
    </row>
    <row r="15" spans="1:2" ht="30" x14ac:dyDescent="0.25">
      <c r="A15" s="60"/>
      <c r="B15" s="45" t="s">
        <v>188</v>
      </c>
    </row>
    <row r="16" spans="1:2" ht="30" x14ac:dyDescent="0.25">
      <c r="A16" s="60"/>
      <c r="B16" s="45" t="s">
        <v>189</v>
      </c>
    </row>
    <row r="17" spans="1:2" x14ac:dyDescent="0.25">
      <c r="A17" s="60"/>
      <c r="B17" s="45" t="s">
        <v>190</v>
      </c>
    </row>
    <row r="18" spans="1:2" ht="30" x14ac:dyDescent="0.25">
      <c r="A18" s="60"/>
      <c r="B18" s="45" t="s">
        <v>191</v>
      </c>
    </row>
    <row r="19" spans="1:2" ht="30" x14ac:dyDescent="0.25">
      <c r="A19" s="60"/>
      <c r="B19" s="45" t="s">
        <v>192</v>
      </c>
    </row>
    <row r="20" spans="1:2" ht="24" customHeight="1" x14ac:dyDescent="0.25">
      <c r="A20" s="60" t="s">
        <v>193</v>
      </c>
      <c r="B20" s="45" t="s">
        <v>194</v>
      </c>
    </row>
    <row r="21" spans="1:2" ht="45" x14ac:dyDescent="0.25">
      <c r="A21" s="60"/>
      <c r="B21" s="45" t="s">
        <v>195</v>
      </c>
    </row>
    <row r="22" spans="1:2" ht="30" x14ac:dyDescent="0.25">
      <c r="A22" s="60"/>
      <c r="B22" s="45" t="s">
        <v>196</v>
      </c>
    </row>
    <row r="23" spans="1:2" ht="45" x14ac:dyDescent="0.25">
      <c r="A23" s="60"/>
      <c r="B23" s="45" t="s">
        <v>197</v>
      </c>
    </row>
    <row r="24" spans="1:2" ht="45" x14ac:dyDescent="0.25">
      <c r="A24" s="60"/>
      <c r="B24" s="45" t="s">
        <v>198</v>
      </c>
    </row>
    <row r="25" spans="1:2" ht="60" x14ac:dyDescent="0.25">
      <c r="A25" s="60"/>
      <c r="B25" s="45" t="s">
        <v>199</v>
      </c>
    </row>
    <row r="26" spans="1:2" ht="35.450000000000003" customHeight="1" x14ac:dyDescent="0.25">
      <c r="A26" s="60" t="s">
        <v>200</v>
      </c>
      <c r="B26" s="45" t="s">
        <v>201</v>
      </c>
    </row>
    <row r="27" spans="1:2" ht="30" x14ac:dyDescent="0.25">
      <c r="A27" s="60"/>
      <c r="B27" s="45" t="s">
        <v>202</v>
      </c>
    </row>
    <row r="28" spans="1:2" ht="35.450000000000003" customHeight="1" x14ac:dyDescent="0.25">
      <c r="A28" s="60" t="s">
        <v>203</v>
      </c>
      <c r="B28" s="45" t="s">
        <v>204</v>
      </c>
    </row>
    <row r="29" spans="1:2" x14ac:dyDescent="0.25">
      <c r="A29" s="60"/>
      <c r="B29" s="45" t="s">
        <v>205</v>
      </c>
    </row>
    <row r="30" spans="1:2" ht="45" x14ac:dyDescent="0.25">
      <c r="A30" s="61" t="s">
        <v>206</v>
      </c>
      <c r="B30" s="45" t="s">
        <v>207</v>
      </c>
    </row>
    <row r="31" spans="1:2" ht="30" x14ac:dyDescent="0.25">
      <c r="A31" s="61"/>
      <c r="B31" s="45" t="s">
        <v>208</v>
      </c>
    </row>
    <row r="32" spans="1:2" ht="45" x14ac:dyDescent="0.25">
      <c r="A32" s="61"/>
      <c r="B32" s="45" t="s">
        <v>209</v>
      </c>
    </row>
    <row r="33" spans="1:2" ht="30" x14ac:dyDescent="0.25">
      <c r="A33" s="61"/>
      <c r="B33" s="45" t="s">
        <v>210</v>
      </c>
    </row>
  </sheetData>
  <mergeCells count="7">
    <mergeCell ref="A28:A29"/>
    <mergeCell ref="A30:A33"/>
    <mergeCell ref="A1:A5"/>
    <mergeCell ref="A6:A13"/>
    <mergeCell ref="A14:A19"/>
    <mergeCell ref="A20:A25"/>
    <mergeCell ref="A26:A27"/>
  </mergeCells>
  <pageMargins left="0.7" right="0.7" top="1.5375000000000001" bottom="1.5375000000000001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"/>
  <sheetViews>
    <sheetView zoomScale="75" zoomScaleNormal="75" workbookViewId="0"/>
  </sheetViews>
  <sheetFormatPr defaultRowHeight="15" x14ac:dyDescent="0.25"/>
  <cols>
    <col min="1" max="1" width="102.5703125" style="43" customWidth="1"/>
    <col min="2" max="1025" width="10.28515625" style="43" customWidth="1"/>
  </cols>
  <sheetData>
    <row r="1" spans="1:1" ht="51.75" customHeight="1" x14ac:dyDescent="0.25">
      <c r="A1" s="46" t="s">
        <v>211</v>
      </c>
    </row>
    <row r="2" spans="1:1" ht="36.75" customHeight="1" x14ac:dyDescent="0.25">
      <c r="A2" s="42" t="s">
        <v>212</v>
      </c>
    </row>
    <row r="3" spans="1:1" ht="105" x14ac:dyDescent="0.25">
      <c r="A3" s="47" t="s">
        <v>213</v>
      </c>
    </row>
    <row r="4" spans="1:1" ht="45" x14ac:dyDescent="0.25">
      <c r="A4" s="42" t="s">
        <v>214</v>
      </c>
    </row>
    <row r="5" spans="1:1" ht="38.25" customHeight="1" x14ac:dyDescent="0.25">
      <c r="A5" s="42" t="s">
        <v>215</v>
      </c>
    </row>
    <row r="6" spans="1:1" ht="58.5" customHeight="1" x14ac:dyDescent="0.25">
      <c r="A6" s="42" t="s">
        <v>216</v>
      </c>
    </row>
    <row r="7" spans="1:1" ht="38.25" customHeight="1" x14ac:dyDescent="0.25">
      <c r="A7" s="42" t="s">
        <v>217</v>
      </c>
    </row>
  </sheetData>
  <pageMargins left="0.7" right="0.7" top="1.5375000000000001" bottom="1.5375000000000001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"/>
  <sheetViews>
    <sheetView zoomScale="75" zoomScaleNormal="75" workbookViewId="0"/>
  </sheetViews>
  <sheetFormatPr defaultRowHeight="15" x14ac:dyDescent="0.25"/>
  <cols>
    <col min="1" max="1" width="89.140625" style="43" customWidth="1"/>
    <col min="2" max="1025" width="10.28515625" style="43" customWidth="1"/>
  </cols>
  <sheetData>
    <row r="1" spans="1:1" ht="45" x14ac:dyDescent="0.25">
      <c r="A1" s="48" t="s">
        <v>218</v>
      </c>
    </row>
    <row r="2" spans="1:1" ht="135" x14ac:dyDescent="0.25">
      <c r="A2" s="48" t="s">
        <v>219</v>
      </c>
    </row>
    <row r="3" spans="1:1" ht="90" x14ac:dyDescent="0.25">
      <c r="A3" s="48" t="s">
        <v>220</v>
      </c>
    </row>
    <row r="4" spans="1:1" ht="75" x14ac:dyDescent="0.25">
      <c r="A4" s="48" t="s">
        <v>221</v>
      </c>
    </row>
    <row r="5" spans="1:1" ht="60" x14ac:dyDescent="0.25">
      <c r="A5" s="48" t="s">
        <v>222</v>
      </c>
    </row>
  </sheetData>
  <pageMargins left="0.7" right="0.7" top="1.5375000000000001" bottom="1.5375000000000001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="75" zoomScaleNormal="75" workbookViewId="0"/>
  </sheetViews>
  <sheetFormatPr defaultRowHeight="15" x14ac:dyDescent="0.25"/>
  <cols>
    <col min="1" max="1" width="107" customWidth="1"/>
    <col min="2" max="1025" width="9.5703125" customWidth="1"/>
  </cols>
  <sheetData>
    <row r="1" spans="1:1" ht="45" x14ac:dyDescent="0.25">
      <c r="A1" s="49" t="s">
        <v>223</v>
      </c>
    </row>
    <row r="2" spans="1:1" x14ac:dyDescent="0.25">
      <c r="A2" s="49" t="s">
        <v>224</v>
      </c>
    </row>
    <row r="3" spans="1:1" ht="30" x14ac:dyDescent="0.25">
      <c r="A3" s="49" t="s">
        <v>225</v>
      </c>
    </row>
    <row r="4" spans="1:1" ht="30" x14ac:dyDescent="0.25">
      <c r="A4" s="49" t="s">
        <v>226</v>
      </c>
    </row>
    <row r="5" spans="1:1" ht="30" x14ac:dyDescent="0.25">
      <c r="A5" s="49" t="s">
        <v>227</v>
      </c>
    </row>
    <row r="6" spans="1:1" ht="45" x14ac:dyDescent="0.25">
      <c r="A6" s="49" t="s">
        <v>228</v>
      </c>
    </row>
    <row r="7" spans="1:1" ht="30" x14ac:dyDescent="0.25">
      <c r="A7" s="49" t="s">
        <v>229</v>
      </c>
    </row>
    <row r="8" spans="1:1" ht="30" x14ac:dyDescent="0.25">
      <c r="A8" s="49" t="s">
        <v>230</v>
      </c>
    </row>
    <row r="9" spans="1:1" s="43" customFormat="1" ht="36" customHeight="1" x14ac:dyDescent="0.25">
      <c r="A9" s="42" t="s">
        <v>231</v>
      </c>
    </row>
    <row r="10" spans="1:1" ht="50.25" customHeight="1" x14ac:dyDescent="0.25">
      <c r="A10" s="49" t="s">
        <v>232</v>
      </c>
    </row>
  </sheetData>
  <pageMargins left="0.7" right="0.7" top="1.5375000000000001" bottom="1.5375000000000001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5" zoomScaleNormal="75" workbookViewId="0"/>
  </sheetViews>
  <sheetFormatPr defaultRowHeight="15" x14ac:dyDescent="0.25"/>
  <cols>
    <col min="1" max="64" width="9" customWidth="1"/>
    <col min="65" max="1025" width="11.5703125" customWidth="1"/>
  </cols>
  <sheetData/>
  <pageMargins left="0.7" right="0.7" top="1.14375" bottom="1.143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103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Előlap</vt:lpstr>
      <vt:lpstr>Szolgáltatási_terv</vt:lpstr>
      <vt:lpstr>Záradék</vt:lpstr>
      <vt:lpstr>Alapszolg_fa_</vt:lpstr>
      <vt:lpstr>Jogszabályi_előírás</vt:lpstr>
      <vt:lpstr>Kormányzati_funkciókód</vt:lpstr>
      <vt:lpstr>Ált__infó</vt:lpstr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Török Gabriella Rita</dc:creator>
  <dc:description/>
  <cp:lastModifiedBy>Tóth Kamilla</cp:lastModifiedBy>
  <cp:revision>10</cp:revision>
  <cp:lastPrinted>2024-01-23T13:36:16Z</cp:lastPrinted>
  <dcterms:created xsi:type="dcterms:W3CDTF">2018-12-01T10:26:04Z</dcterms:created>
  <dcterms:modified xsi:type="dcterms:W3CDTF">2024-01-29T14:19:40Z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